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An-Motors" sheetId="1" r:id="rId1"/>
    <sheet name="Nice" sheetId="2" r:id="rId2"/>
  </sheets>
  <definedNames/>
  <calcPr fullCalcOnLoad="1"/>
</workbook>
</file>

<file path=xl/sharedStrings.xml><?xml version="1.0" encoding="utf-8"?>
<sst xmlns="http://schemas.openxmlformats.org/spreadsheetml/2006/main" count="164" uniqueCount="74">
  <si>
    <t>Шлагбаум</t>
  </si>
  <si>
    <t>Комплект шлагбаума ASB6000</t>
  </si>
  <si>
    <t>Комплект шлагбаума
 (проезд до 6 м)</t>
  </si>
  <si>
    <r>
      <rPr>
        <b/>
        <sz val="10"/>
        <rFont val="Calibri"/>
        <family val="2"/>
      </rPr>
      <t>Состав:</t>
    </r>
    <r>
      <rPr>
        <sz val="10"/>
        <rFont val="Calibri"/>
        <family val="2"/>
      </rPr>
      <t xml:space="preserve">
Тумба шлагбаума ASB6000; 2 ПДУ;
Рейка RBN7;
Демпфер FRK99;
Заглушки для стрелы RBN91;
Наклейки светоотражающие;
Опора WA11C.</t>
    </r>
  </si>
  <si>
    <t>комплект</t>
  </si>
  <si>
    <t>ASB6000</t>
  </si>
  <si>
    <t>до 6м</t>
  </si>
  <si>
    <t>230В, крутящий момент 200Н/м, максимальное время закрытия/открытия (90°) - 6 сек, 70%</t>
  </si>
  <si>
    <t>Тумба шлагбаума с приводом,
встроенный блок управления,
два четырехканальных пульта</t>
  </si>
  <si>
    <t>шт.</t>
  </si>
  <si>
    <t>6,3 м</t>
  </si>
  <si>
    <t>Стрела для шлагбаума</t>
  </si>
  <si>
    <t>5,3 м</t>
  </si>
  <si>
    <t>4,3 м</t>
  </si>
  <si>
    <t>Амортизирующий демпфер</t>
  </si>
  <si>
    <t>требуется 6,3 метра</t>
  </si>
  <si>
    <t>пм.</t>
  </si>
  <si>
    <t>Заглушки для стрелы</t>
  </si>
  <si>
    <t>требуется 2 шт.</t>
  </si>
  <si>
    <t>Наклейки светоотращающиие (24 шт.)</t>
  </si>
  <si>
    <t>к-т</t>
  </si>
  <si>
    <t>Опора для стрелы стационарная (опция)</t>
  </si>
  <si>
    <t>Опора для стрелы подвижная (опция)</t>
  </si>
  <si>
    <t>80%, 3,5 сек, IP44</t>
  </si>
  <si>
    <r>
      <t xml:space="preserve">Шлагбаум 4 м в сборе </t>
    </r>
    <r>
      <rPr>
        <b/>
        <i/>
        <sz val="12"/>
        <rFont val="Arial Cyr"/>
        <family val="2"/>
      </rPr>
      <t xml:space="preserve"> </t>
    </r>
  </si>
  <si>
    <t>Тумба для шлагбаума</t>
  </si>
  <si>
    <t>шт</t>
  </si>
  <si>
    <t>Стрела для шлагбаума, 4,3 м</t>
  </si>
  <si>
    <t>Амортизирующая накладка стрелы, 8 м</t>
  </si>
  <si>
    <t>Наклейка светоотражающая самоклеющаяся,  16шт</t>
  </si>
  <si>
    <t>компл</t>
  </si>
  <si>
    <t>80%, 5 сек, IP44</t>
  </si>
  <si>
    <r>
      <t>Шлагбаум 6 м в сборе</t>
    </r>
    <r>
      <rPr>
        <b/>
        <i/>
        <sz val="12"/>
        <rFont val="Arial Cyr"/>
        <family val="2"/>
      </rPr>
      <t xml:space="preserve"> </t>
    </r>
  </si>
  <si>
    <t>Стрела для шлагбаума, 6,3 м</t>
  </si>
  <si>
    <t>Амортизирующая накладка стрелы,12 м</t>
  </si>
  <si>
    <t>Стационарная опора для стрелы</t>
  </si>
  <si>
    <t>1005.6</t>
  </si>
  <si>
    <t>Шлагбаумы  NICE</t>
  </si>
  <si>
    <t>WIL4/A</t>
  </si>
  <si>
    <t>RBN4</t>
  </si>
  <si>
    <t>WA2</t>
  </si>
  <si>
    <t>NS1A</t>
  </si>
  <si>
    <t>WIL6/A</t>
  </si>
  <si>
    <t>RBN6</t>
  </si>
  <si>
    <t>WA6</t>
  </si>
  <si>
    <t>WA11</t>
  </si>
  <si>
    <t>Стационарная опора для стрелы (рекомендуемая опция)</t>
  </si>
  <si>
    <t>80%, 1,8 сек, IP44</t>
  </si>
  <si>
    <r>
      <t>Шлагбаум 3 м в сборе</t>
    </r>
    <r>
      <rPr>
        <b/>
        <i/>
        <sz val="12"/>
        <rFont val="Arial Cyr"/>
        <family val="2"/>
      </rPr>
      <t xml:space="preserve"> </t>
    </r>
  </si>
  <si>
    <t>SIGNO3</t>
  </si>
  <si>
    <t>высокоскоростной</t>
  </si>
  <si>
    <t>Стрела для шлагбаума, 4,3 м (необходима обрезка стрелы до длины 3,3 м)</t>
  </si>
  <si>
    <r>
      <t>Шлагбаум 4 м в сборе</t>
    </r>
    <r>
      <rPr>
        <b/>
        <i/>
        <sz val="12"/>
        <rFont val="Arial Cyr"/>
        <family val="2"/>
      </rPr>
      <t xml:space="preserve"> </t>
    </r>
  </si>
  <si>
    <t>SIGNO4</t>
  </si>
  <si>
    <t>80%, 6 сек, IP44</t>
  </si>
  <si>
    <t>SIGNO6</t>
  </si>
  <si>
    <t>Амортизирующая накладка стрелы, 12 м</t>
  </si>
  <si>
    <t>1000 циклов/день,        100 циклов послед.,                5 сек, IP44</t>
  </si>
  <si>
    <r>
      <t>Шлагбаум 3,5 м в сборе</t>
    </r>
    <r>
      <rPr>
        <b/>
        <i/>
        <sz val="12"/>
        <rFont val="Arial Cyr"/>
        <family val="2"/>
      </rPr>
      <t xml:space="preserve"> </t>
    </r>
  </si>
  <si>
    <t>X-BAR</t>
  </si>
  <si>
    <r>
      <t xml:space="preserve">Шлагбаум 3,5 м (встроенный блок управления с сигнальной индикацией, двигатель </t>
    </r>
    <r>
      <rPr>
        <b/>
        <sz val="11"/>
        <rFont val="Arial Cyr"/>
        <family val="0"/>
      </rPr>
      <t>24В</t>
    </r>
    <r>
      <rPr>
        <sz val="11"/>
        <rFont val="Arial Cyr"/>
        <family val="2"/>
      </rPr>
      <t xml:space="preserve">, </t>
    </r>
    <r>
      <rPr>
        <b/>
        <sz val="11"/>
        <rFont val="Arial Cyr"/>
        <family val="0"/>
      </rPr>
      <t>BlueBUS, Opera</t>
    </r>
    <r>
      <rPr>
        <sz val="11"/>
        <rFont val="Arial Cyr"/>
        <family val="2"/>
      </rPr>
      <t xml:space="preserve">, встроенная сигнальная лампа). Возможность установки аккумуляторной батареи PS124 внутрь корпуса или подключения системы </t>
    </r>
    <r>
      <rPr>
        <b/>
        <sz val="11"/>
        <rFont val="Arial Cyr"/>
        <family val="0"/>
      </rPr>
      <t>Solemyo</t>
    </r>
  </si>
  <si>
    <t>RBN3.7-K</t>
  </si>
  <si>
    <r>
      <t xml:space="preserve">Стрела для шлагбаума </t>
    </r>
    <r>
      <rPr>
        <b/>
        <sz val="11"/>
        <rFont val="Arial Cyr"/>
        <family val="0"/>
      </rPr>
      <t xml:space="preserve">3,7м </t>
    </r>
    <r>
      <rPr>
        <sz val="11"/>
        <rFont val="Arial Cyr"/>
        <family val="2"/>
      </rPr>
      <t>(круглая) без возможности установки демпферов</t>
    </r>
  </si>
  <si>
    <t>Д.50</t>
  </si>
  <si>
    <t>Заглушка для стрелы (круглая)</t>
  </si>
  <si>
    <r>
      <t>Шлагбаум</t>
    </r>
    <r>
      <rPr>
        <b/>
        <sz val="14"/>
        <color indexed="10"/>
        <rFont val="Arial Cyr"/>
        <family val="2"/>
      </rPr>
      <t xml:space="preserve"> 4 м </t>
    </r>
    <r>
      <rPr>
        <b/>
        <sz val="14"/>
        <rFont val="Arial Cyr"/>
        <family val="2"/>
      </rPr>
      <t>в сборе</t>
    </r>
    <r>
      <rPr>
        <b/>
        <i/>
        <sz val="14"/>
        <rFont val="Arial Cyr"/>
        <family val="2"/>
      </rPr>
      <t xml:space="preserve"> </t>
    </r>
  </si>
  <si>
    <r>
      <t xml:space="preserve">Шлагбаум 3,5 м (встроенный блок управления с сигнальной индикацией, двигатель </t>
    </r>
    <r>
      <rPr>
        <b/>
        <sz val="11"/>
        <rFont val="Arial Cyr"/>
        <family val="0"/>
      </rPr>
      <t>24В</t>
    </r>
    <r>
      <rPr>
        <sz val="11"/>
        <rFont val="Arial Cyr"/>
        <family val="2"/>
      </rPr>
      <t xml:space="preserve">, </t>
    </r>
    <r>
      <rPr>
        <b/>
        <sz val="11"/>
        <rFont val="Arial Cyr"/>
        <family val="0"/>
      </rPr>
      <t>BlueBUS, Opera,</t>
    </r>
    <r>
      <rPr>
        <sz val="11"/>
        <rFont val="Arial Cyr"/>
        <family val="2"/>
      </rPr>
      <t xml:space="preserve">, встроенная сигнальная лампа). Возможность установки аккумуляторной батареи PS124 внутрь корпуса или подключения системы </t>
    </r>
    <r>
      <rPr>
        <b/>
        <sz val="11"/>
        <rFont val="Arial Cyr"/>
        <family val="0"/>
      </rPr>
      <t>Solemyo</t>
    </r>
  </si>
  <si>
    <t>RBN5</t>
  </si>
  <si>
    <r>
      <t xml:space="preserve">Стрела для шлагбаума </t>
    </r>
    <r>
      <rPr>
        <b/>
        <sz val="11"/>
        <rFont val="Arial Cyr"/>
        <family val="0"/>
      </rPr>
      <t xml:space="preserve">4,2 м </t>
    </r>
    <r>
      <rPr>
        <sz val="11"/>
        <rFont val="Arial Cyr"/>
        <family val="2"/>
      </rPr>
      <t>с возможностью установки демпфера</t>
    </r>
  </si>
  <si>
    <t>RBN90</t>
  </si>
  <si>
    <t>Заглушка для стрелы RBN5</t>
  </si>
  <si>
    <t>FRK92</t>
  </si>
  <si>
    <t>Демпфер 4 м для стрелы RBN5</t>
  </si>
  <si>
    <t>Шлагбаумы Nice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</si>
</sst>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6"/>
      <color indexed="9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b/>
      <sz val="10"/>
      <name val="Arial Cyr"/>
      <family val="0"/>
    </font>
    <font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2"/>
    </font>
    <font>
      <sz val="1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33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indent="1"/>
    </xf>
    <xf numFmtId="0" fontId="13" fillId="0" borderId="10" xfId="0" applyFont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17" fillId="36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17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11" fillId="33" borderId="17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/>
    </xf>
    <xf numFmtId="0" fontId="17" fillId="36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11" fillId="33" borderId="21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7" fillId="37" borderId="36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indent="1"/>
    </xf>
    <xf numFmtId="0" fontId="17" fillId="37" borderId="27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35" fillId="37" borderId="4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 indent="1"/>
    </xf>
    <xf numFmtId="0" fontId="17" fillId="0" borderId="16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37" borderId="41" xfId="0" applyFont="1" applyFill="1" applyBorder="1" applyAlignment="1">
      <alignment horizontal="center"/>
    </xf>
    <xf numFmtId="0" fontId="17" fillId="37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 indent="1"/>
    </xf>
    <xf numFmtId="0" fontId="17" fillId="0" borderId="13" xfId="0" applyFont="1" applyFill="1" applyBorder="1" applyAlignment="1">
      <alignment horizontal="left" vertical="center" wrapText="1" indent="1"/>
    </xf>
    <xf numFmtId="0" fontId="17" fillId="0" borderId="37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indent="1"/>
    </xf>
    <xf numFmtId="0" fontId="17" fillId="0" borderId="16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indent="1"/>
    </xf>
    <xf numFmtId="0" fontId="17" fillId="0" borderId="18" xfId="0" applyFont="1" applyFill="1" applyBorder="1" applyAlignment="1">
      <alignment horizontal="left" vertical="center" indent="1"/>
    </xf>
    <xf numFmtId="0" fontId="17" fillId="0" borderId="21" xfId="0" applyFont="1" applyFill="1" applyBorder="1" applyAlignment="1">
      <alignment horizontal="left" vertical="center" indent="1"/>
    </xf>
    <xf numFmtId="0" fontId="17" fillId="0" borderId="22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7" fillId="37" borderId="1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 indent="1"/>
    </xf>
    <xf numFmtId="0" fontId="0" fillId="0" borderId="34" xfId="0" applyFont="1" applyFill="1" applyBorder="1" applyAlignment="1">
      <alignment horizontal="left" vertical="center" indent="1"/>
    </xf>
    <xf numFmtId="0" fontId="0" fillId="0" borderId="35" xfId="0" applyFont="1" applyFill="1" applyBorder="1" applyAlignment="1">
      <alignment horizontal="left" vertical="center" indent="1"/>
    </xf>
    <xf numFmtId="0" fontId="17" fillId="37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6</xdr:col>
      <xdr:colOff>0</xdr:colOff>
      <xdr:row>2</xdr:row>
      <xdr:rowOff>381000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7625" y="44767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Элетромеханический шлагбаум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ASB6000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для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регулирования проезда до 6 метров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50</xdr:row>
      <xdr:rowOff>28575</xdr:rowOff>
    </xdr:from>
    <xdr:to>
      <xdr:col>1</xdr:col>
      <xdr:colOff>9525</xdr:colOff>
      <xdr:row>50</xdr:row>
      <xdr:rowOff>200025</xdr:rowOff>
    </xdr:to>
    <xdr:pic>
      <xdr:nvPicPr>
        <xdr:cNvPr id="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014412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56</xdr:row>
      <xdr:rowOff>9525</xdr:rowOff>
    </xdr:from>
    <xdr:to>
      <xdr:col>1</xdr:col>
      <xdr:colOff>9525</xdr:colOff>
      <xdr:row>56</xdr:row>
      <xdr:rowOff>200025</xdr:rowOff>
    </xdr:to>
    <xdr:pic>
      <xdr:nvPicPr>
        <xdr:cNvPr id="2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3919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25">
      <selection activeCell="G5" sqref="G5"/>
    </sheetView>
  </sheetViews>
  <sheetFormatPr defaultColWidth="9.00390625" defaultRowHeight="12.75"/>
  <cols>
    <col min="2" max="2" width="9.25390625" style="0" customWidth="1"/>
    <col min="3" max="3" width="19.625" style="0" customWidth="1"/>
    <col min="4" max="4" width="30.25390625" style="0" customWidth="1"/>
    <col min="6" max="6" width="13.00390625" style="0" customWidth="1"/>
  </cols>
  <sheetData>
    <row r="2" spans="1:6" ht="21">
      <c r="A2" s="23" t="s">
        <v>0</v>
      </c>
      <c r="B2" s="24"/>
      <c r="C2" s="24"/>
      <c r="D2" s="24"/>
      <c r="E2" s="24"/>
      <c r="F2" s="24"/>
    </row>
    <row r="3" spans="1:6" ht="30.75" customHeight="1">
      <c r="A3" s="25"/>
      <c r="B3" s="25"/>
      <c r="C3" s="25"/>
      <c r="D3" s="25"/>
      <c r="E3" s="25"/>
      <c r="F3" s="25"/>
    </row>
    <row r="4" spans="1:6" ht="111.75" customHeight="1">
      <c r="A4" s="26" t="s">
        <v>1</v>
      </c>
      <c r="B4" s="26"/>
      <c r="C4" s="1" t="s">
        <v>2</v>
      </c>
      <c r="D4" s="2" t="s">
        <v>3</v>
      </c>
      <c r="E4" s="3" t="s">
        <v>4</v>
      </c>
      <c r="F4" s="4">
        <f>F5+F6+F9*6.3+F10*2+F11+F12</f>
        <v>665.5469999999999</v>
      </c>
    </row>
    <row r="5" spans="1:6" ht="120" customHeight="1">
      <c r="A5" s="5" t="s">
        <v>5</v>
      </c>
      <c r="B5" s="6" t="s">
        <v>6</v>
      </c>
      <c r="C5" s="1" t="s">
        <v>7</v>
      </c>
      <c r="D5" s="7" t="s">
        <v>8</v>
      </c>
      <c r="E5" s="8" t="s">
        <v>9</v>
      </c>
      <c r="F5" s="4">
        <v>552.1</v>
      </c>
    </row>
    <row r="6" spans="1:6" ht="48.75" customHeight="1">
      <c r="A6" s="5"/>
      <c r="B6" s="6" t="s">
        <v>10</v>
      </c>
      <c r="C6" s="1" t="s">
        <v>11</v>
      </c>
      <c r="D6" s="7"/>
      <c r="E6" s="9" t="s">
        <v>9</v>
      </c>
      <c r="F6" s="4">
        <v>66.8</v>
      </c>
    </row>
    <row r="7" spans="1:6" ht="49.5" customHeight="1">
      <c r="A7" s="5"/>
      <c r="B7" s="6" t="s">
        <v>12</v>
      </c>
      <c r="C7" s="1" t="s">
        <v>11</v>
      </c>
      <c r="D7" s="7"/>
      <c r="E7" s="9" t="s">
        <v>9</v>
      </c>
      <c r="F7" s="4">
        <v>56.2</v>
      </c>
    </row>
    <row r="8" spans="1:6" ht="46.5" customHeight="1">
      <c r="A8" s="5"/>
      <c r="B8" s="6" t="s">
        <v>13</v>
      </c>
      <c r="C8" s="1" t="s">
        <v>11</v>
      </c>
      <c r="D8" s="7"/>
      <c r="E8" s="9" t="s">
        <v>9</v>
      </c>
      <c r="F8" s="4">
        <v>45.6</v>
      </c>
    </row>
    <row r="9" spans="1:6" ht="31.5">
      <c r="A9" s="5"/>
      <c r="B9" s="6"/>
      <c r="C9" s="1" t="s">
        <v>14</v>
      </c>
      <c r="D9" s="7" t="s">
        <v>15</v>
      </c>
      <c r="E9" s="9" t="s">
        <v>16</v>
      </c>
      <c r="F9" s="4">
        <v>1.99</v>
      </c>
    </row>
    <row r="10" spans="1:6" ht="31.5">
      <c r="A10" s="5"/>
      <c r="B10" s="6"/>
      <c r="C10" s="1" t="s">
        <v>17</v>
      </c>
      <c r="D10" s="7" t="s">
        <v>18</v>
      </c>
      <c r="E10" s="9" t="s">
        <v>9</v>
      </c>
      <c r="F10" s="4">
        <v>1.2</v>
      </c>
    </row>
    <row r="11" spans="1:6" ht="56.25" customHeight="1">
      <c r="A11" s="5"/>
      <c r="B11" s="6"/>
      <c r="C11" s="1" t="s">
        <v>19</v>
      </c>
      <c r="D11" s="7"/>
      <c r="E11" s="9" t="s">
        <v>20</v>
      </c>
      <c r="F11" s="4">
        <v>2.4</v>
      </c>
    </row>
    <row r="12" spans="1:6" ht="54.75" customHeight="1">
      <c r="A12" s="5"/>
      <c r="B12" s="6"/>
      <c r="C12" s="1" t="s">
        <v>21</v>
      </c>
      <c r="D12" s="7"/>
      <c r="E12" s="9" t="s">
        <v>9</v>
      </c>
      <c r="F12" s="4">
        <v>29.31</v>
      </c>
    </row>
    <row r="13" spans="1:6" ht="61.5" customHeight="1">
      <c r="A13" s="5"/>
      <c r="B13" s="6"/>
      <c r="C13" s="1" t="s">
        <v>22</v>
      </c>
      <c r="D13" s="7"/>
      <c r="E13" s="9" t="s">
        <v>9</v>
      </c>
      <c r="F13" s="4">
        <v>20</v>
      </c>
    </row>
  </sheetData>
  <sheetProtection/>
  <mergeCells count="3">
    <mergeCell ref="A2:F2"/>
    <mergeCell ref="A3:F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79">
      <selection activeCell="L9" sqref="L9"/>
    </sheetView>
  </sheetViews>
  <sheetFormatPr defaultColWidth="9.00390625" defaultRowHeight="12.75"/>
  <cols>
    <col min="1" max="1" width="11.875" style="0" customWidth="1"/>
    <col min="2" max="2" width="15.75390625" style="0" customWidth="1"/>
    <col min="5" max="5" width="39.25390625" style="0" customWidth="1"/>
    <col min="7" max="7" width="14.00390625" style="0" customWidth="1"/>
  </cols>
  <sheetData>
    <row r="2" spans="1:7" ht="18.75" thickBot="1">
      <c r="A2" s="41" t="s">
        <v>73</v>
      </c>
      <c r="B2" s="42"/>
      <c r="C2" s="42"/>
      <c r="D2" s="42"/>
      <c r="E2" s="42"/>
      <c r="F2" s="42"/>
      <c r="G2" s="10"/>
    </row>
    <row r="3" spans="1:7" ht="15.75" thickBot="1">
      <c r="A3" s="11"/>
      <c r="B3" s="12"/>
      <c r="C3" s="13"/>
      <c r="D3" s="12"/>
      <c r="E3" s="12"/>
      <c r="F3" s="12"/>
      <c r="G3" s="14"/>
    </row>
    <row r="4" spans="1:7" ht="16.5" thickBot="1">
      <c r="A4" s="15"/>
      <c r="B4" s="43" t="s">
        <v>23</v>
      </c>
      <c r="C4" s="44" t="s">
        <v>24</v>
      </c>
      <c r="D4" s="45"/>
      <c r="E4" s="46"/>
      <c r="F4" s="16"/>
      <c r="G4" s="22">
        <v>838.3</v>
      </c>
    </row>
    <row r="5" spans="1:7" ht="15.75">
      <c r="A5" s="17"/>
      <c r="B5" s="30"/>
      <c r="C5" s="35" t="s">
        <v>25</v>
      </c>
      <c r="D5" s="36"/>
      <c r="E5" s="37"/>
      <c r="F5" s="18" t="s">
        <v>26</v>
      </c>
      <c r="G5" s="14">
        <v>741.6</v>
      </c>
    </row>
    <row r="6" spans="1:7" ht="15.75">
      <c r="A6" s="17"/>
      <c r="B6" s="30"/>
      <c r="C6" s="38" t="s">
        <v>27</v>
      </c>
      <c r="D6" s="39"/>
      <c r="E6" s="40"/>
      <c r="F6" s="18" t="s">
        <v>26</v>
      </c>
      <c r="G6" s="14">
        <v>50.2</v>
      </c>
    </row>
    <row r="7" spans="1:7" ht="15.75">
      <c r="A7" s="17"/>
      <c r="B7" s="30"/>
      <c r="C7" s="38" t="s">
        <v>28</v>
      </c>
      <c r="D7" s="39"/>
      <c r="E7" s="40"/>
      <c r="F7" s="18" t="s">
        <v>26</v>
      </c>
      <c r="G7" s="14">
        <v>43.3</v>
      </c>
    </row>
    <row r="8" spans="1:7" ht="16.5" thickBot="1">
      <c r="A8" s="17"/>
      <c r="B8" s="30"/>
      <c r="C8" s="47" t="s">
        <v>29</v>
      </c>
      <c r="D8" s="48"/>
      <c r="E8" s="49"/>
      <c r="F8" s="18" t="s">
        <v>30</v>
      </c>
      <c r="G8" s="14">
        <v>3.2</v>
      </c>
    </row>
    <row r="9" spans="1:7" ht="16.5" thickBot="1">
      <c r="A9" s="17"/>
      <c r="B9" s="30" t="s">
        <v>31</v>
      </c>
      <c r="C9" s="32" t="s">
        <v>32</v>
      </c>
      <c r="D9" s="33"/>
      <c r="E9" s="34"/>
      <c r="F9" s="19"/>
      <c r="G9" s="22" t="s">
        <v>36</v>
      </c>
    </row>
    <row r="10" spans="1:7" ht="15.75">
      <c r="A10" s="17"/>
      <c r="B10" s="30"/>
      <c r="C10" s="35" t="s">
        <v>25</v>
      </c>
      <c r="D10" s="36"/>
      <c r="E10" s="37"/>
      <c r="F10" s="18" t="s">
        <v>26</v>
      </c>
      <c r="G10" s="14">
        <v>844.6</v>
      </c>
    </row>
    <row r="11" spans="1:7" ht="15.75">
      <c r="A11" s="17"/>
      <c r="B11" s="30"/>
      <c r="C11" s="38" t="s">
        <v>33</v>
      </c>
      <c r="D11" s="39"/>
      <c r="E11" s="40"/>
      <c r="F11" s="18" t="s">
        <v>26</v>
      </c>
      <c r="G11" s="14">
        <v>96</v>
      </c>
    </row>
    <row r="12" spans="1:7" ht="15.75">
      <c r="A12" s="17"/>
      <c r="B12" s="30"/>
      <c r="C12" s="38" t="s">
        <v>34</v>
      </c>
      <c r="D12" s="39"/>
      <c r="E12" s="40"/>
      <c r="F12" s="18" t="s">
        <v>26</v>
      </c>
      <c r="G12" s="14">
        <v>61.8</v>
      </c>
    </row>
    <row r="13" spans="1:7" ht="15.75">
      <c r="A13" s="17"/>
      <c r="B13" s="30"/>
      <c r="C13" s="38" t="s">
        <v>29</v>
      </c>
      <c r="D13" s="39"/>
      <c r="E13" s="40"/>
      <c r="F13" s="18" t="s">
        <v>30</v>
      </c>
      <c r="G13" s="14">
        <v>3.2</v>
      </c>
    </row>
    <row r="14" spans="1:7" ht="5.25" customHeight="1" thickBot="1">
      <c r="A14" s="20"/>
      <c r="B14" s="31"/>
      <c r="C14" s="27"/>
      <c r="D14" s="28"/>
      <c r="E14" s="29"/>
      <c r="F14" s="21"/>
      <c r="G14" s="14"/>
    </row>
    <row r="15" spans="3:7" ht="15" thickBot="1">
      <c r="C15" s="27" t="s">
        <v>35</v>
      </c>
      <c r="D15" s="28"/>
      <c r="E15" s="29"/>
      <c r="F15" s="21" t="s">
        <v>26</v>
      </c>
      <c r="G15" s="14">
        <v>70</v>
      </c>
    </row>
    <row r="19" spans="1:7" ht="18.75" thickBot="1">
      <c r="A19" s="41" t="s">
        <v>37</v>
      </c>
      <c r="B19" s="50"/>
      <c r="C19" s="50"/>
      <c r="D19" s="50"/>
      <c r="E19" s="50"/>
      <c r="F19" s="51"/>
      <c r="G19" s="10"/>
    </row>
    <row r="20" spans="1:7" ht="15.75" thickBot="1">
      <c r="A20" s="11"/>
      <c r="B20" s="12"/>
      <c r="C20" s="13"/>
      <c r="D20" s="12"/>
      <c r="E20" s="12"/>
      <c r="F20" s="12"/>
      <c r="G20" s="14"/>
    </row>
    <row r="21" spans="1:7" ht="16.5" thickBot="1">
      <c r="A21" s="15"/>
      <c r="B21" s="52" t="s">
        <v>23</v>
      </c>
      <c r="C21" s="32" t="s">
        <v>24</v>
      </c>
      <c r="D21" s="33"/>
      <c r="E21" s="34"/>
      <c r="F21" s="16"/>
      <c r="G21" s="14">
        <v>838.3</v>
      </c>
    </row>
    <row r="22" spans="1:7" ht="15.75">
      <c r="A22" s="17" t="s">
        <v>38</v>
      </c>
      <c r="B22" s="53"/>
      <c r="C22" s="54" t="s">
        <v>25</v>
      </c>
      <c r="D22" s="55"/>
      <c r="E22" s="56"/>
      <c r="F22" s="18" t="s">
        <v>26</v>
      </c>
      <c r="G22" s="14">
        <v>741.6</v>
      </c>
    </row>
    <row r="23" spans="1:7" ht="15.75">
      <c r="A23" s="17" t="s">
        <v>39</v>
      </c>
      <c r="B23" s="53"/>
      <c r="C23" s="38" t="s">
        <v>27</v>
      </c>
      <c r="D23" s="57"/>
      <c r="E23" s="58"/>
      <c r="F23" s="18" t="s">
        <v>26</v>
      </c>
      <c r="G23" s="14">
        <v>50.2</v>
      </c>
    </row>
    <row r="24" spans="1:7" ht="15.75">
      <c r="A24" s="17" t="s">
        <v>40</v>
      </c>
      <c r="B24" s="53"/>
      <c r="C24" s="38" t="s">
        <v>28</v>
      </c>
      <c r="D24" s="57"/>
      <c r="E24" s="58"/>
      <c r="F24" s="18" t="s">
        <v>26</v>
      </c>
      <c r="G24" s="14">
        <v>43.3</v>
      </c>
    </row>
    <row r="25" spans="1:7" ht="16.5" thickBot="1">
      <c r="A25" s="17" t="s">
        <v>41</v>
      </c>
      <c r="B25" s="59"/>
      <c r="C25" s="27" t="s">
        <v>29</v>
      </c>
      <c r="D25" s="60"/>
      <c r="E25" s="61"/>
      <c r="F25" s="18" t="s">
        <v>30</v>
      </c>
      <c r="G25" s="14">
        <v>3.2</v>
      </c>
    </row>
    <row r="26" spans="1:7" ht="16.5" thickBot="1">
      <c r="A26" s="17"/>
      <c r="B26" s="62" t="s">
        <v>31</v>
      </c>
      <c r="C26" s="32" t="s">
        <v>32</v>
      </c>
      <c r="D26" s="33"/>
      <c r="E26" s="34"/>
      <c r="F26" s="19"/>
      <c r="G26" s="14">
        <v>1008.1</v>
      </c>
    </row>
    <row r="27" spans="1:7" ht="15.75">
      <c r="A27" s="17" t="s">
        <v>42</v>
      </c>
      <c r="B27" s="53"/>
      <c r="C27" s="54" t="s">
        <v>25</v>
      </c>
      <c r="D27" s="55"/>
      <c r="E27" s="56"/>
      <c r="F27" s="18" t="s">
        <v>26</v>
      </c>
      <c r="G27" s="14">
        <v>844.6</v>
      </c>
    </row>
    <row r="28" spans="1:7" ht="15.75">
      <c r="A28" s="17" t="s">
        <v>43</v>
      </c>
      <c r="B28" s="53"/>
      <c r="C28" s="38" t="s">
        <v>33</v>
      </c>
      <c r="D28" s="57"/>
      <c r="E28" s="58"/>
      <c r="F28" s="18" t="s">
        <v>26</v>
      </c>
      <c r="G28" s="14">
        <v>96</v>
      </c>
    </row>
    <row r="29" spans="1:7" ht="15.75">
      <c r="A29" s="17" t="s">
        <v>44</v>
      </c>
      <c r="B29" s="53"/>
      <c r="C29" s="38" t="s">
        <v>34</v>
      </c>
      <c r="D29" s="57"/>
      <c r="E29" s="58"/>
      <c r="F29" s="18" t="s">
        <v>26</v>
      </c>
      <c r="G29" s="14">
        <v>61.8</v>
      </c>
    </row>
    <row r="30" spans="1:7" ht="15.75">
      <c r="A30" s="17" t="s">
        <v>41</v>
      </c>
      <c r="B30" s="53"/>
      <c r="C30" s="38" t="s">
        <v>29</v>
      </c>
      <c r="D30" s="57"/>
      <c r="E30" s="58"/>
      <c r="F30" s="18" t="s">
        <v>30</v>
      </c>
      <c r="G30" s="14">
        <v>5.7</v>
      </c>
    </row>
    <row r="31" spans="1:7" ht="16.5" thickBot="1">
      <c r="A31" s="20" t="s">
        <v>45</v>
      </c>
      <c r="B31" s="63"/>
      <c r="C31" s="64" t="s">
        <v>46</v>
      </c>
      <c r="D31" s="65"/>
      <c r="E31" s="66"/>
      <c r="F31" s="21" t="s">
        <v>26</v>
      </c>
      <c r="G31" s="14">
        <v>70</v>
      </c>
    </row>
    <row r="32" spans="1:7" ht="16.5" thickBot="1">
      <c r="A32" s="67"/>
      <c r="B32" s="68"/>
      <c r="C32" s="68"/>
      <c r="D32" s="68"/>
      <c r="E32" s="68"/>
      <c r="F32" s="69"/>
      <c r="G32" s="14"/>
    </row>
    <row r="33" spans="1:7" ht="16.5" thickBot="1">
      <c r="A33" s="70"/>
      <c r="B33" s="71" t="s">
        <v>47</v>
      </c>
      <c r="C33" s="32" t="s">
        <v>48</v>
      </c>
      <c r="D33" s="33"/>
      <c r="E33" s="34"/>
      <c r="F33" s="16"/>
      <c r="G33" s="14">
        <v>1111.3</v>
      </c>
    </row>
    <row r="34" spans="1:7" ht="15.75">
      <c r="A34" s="17" t="s">
        <v>49</v>
      </c>
      <c r="B34" s="72"/>
      <c r="C34" s="54" t="s">
        <v>25</v>
      </c>
      <c r="D34" s="55"/>
      <c r="E34" s="56"/>
      <c r="F34" s="18" t="s">
        <v>26</v>
      </c>
      <c r="G34" s="14">
        <v>1014.6</v>
      </c>
    </row>
    <row r="35" spans="1:7" ht="30">
      <c r="A35" s="17" t="s">
        <v>39</v>
      </c>
      <c r="B35" s="73" t="s">
        <v>50</v>
      </c>
      <c r="C35" s="74" t="s">
        <v>51</v>
      </c>
      <c r="D35" s="75"/>
      <c r="E35" s="76"/>
      <c r="F35" s="18" t="s">
        <v>26</v>
      </c>
      <c r="G35" s="14">
        <v>50.2</v>
      </c>
    </row>
    <row r="36" spans="1:7" ht="15.75">
      <c r="A36" s="17" t="s">
        <v>40</v>
      </c>
      <c r="B36" s="77"/>
      <c r="C36" s="38" t="s">
        <v>28</v>
      </c>
      <c r="D36" s="57"/>
      <c r="E36" s="58"/>
      <c r="F36" s="18" t="s">
        <v>26</v>
      </c>
      <c r="G36" s="14">
        <v>43.3</v>
      </c>
    </row>
    <row r="37" spans="1:7" ht="16.5" thickBot="1">
      <c r="A37" s="17" t="s">
        <v>41</v>
      </c>
      <c r="B37" s="78"/>
      <c r="C37" s="27" t="s">
        <v>29</v>
      </c>
      <c r="D37" s="60"/>
      <c r="E37" s="61"/>
      <c r="F37" s="18" t="s">
        <v>30</v>
      </c>
      <c r="G37" s="14">
        <v>3.2</v>
      </c>
    </row>
    <row r="38" spans="1:7" ht="16.5" thickBot="1">
      <c r="A38" s="17"/>
      <c r="B38" s="62" t="s">
        <v>23</v>
      </c>
      <c r="C38" s="32" t="s">
        <v>52</v>
      </c>
      <c r="D38" s="33"/>
      <c r="E38" s="34"/>
      <c r="F38" s="79"/>
      <c r="G38" s="14">
        <v>967.1</v>
      </c>
    </row>
    <row r="39" spans="1:7" ht="15.75">
      <c r="A39" s="17" t="s">
        <v>53</v>
      </c>
      <c r="B39" s="53"/>
      <c r="C39" s="54" t="s">
        <v>25</v>
      </c>
      <c r="D39" s="55"/>
      <c r="E39" s="56"/>
      <c r="F39" s="18" t="s">
        <v>26</v>
      </c>
      <c r="G39" s="14">
        <v>870.4</v>
      </c>
    </row>
    <row r="40" spans="1:7" ht="15.75">
      <c r="A40" s="17" t="s">
        <v>39</v>
      </c>
      <c r="B40" s="53"/>
      <c r="C40" s="38" t="s">
        <v>27</v>
      </c>
      <c r="D40" s="57"/>
      <c r="E40" s="58"/>
      <c r="F40" s="18" t="s">
        <v>26</v>
      </c>
      <c r="G40" s="14">
        <v>50.2</v>
      </c>
    </row>
    <row r="41" spans="1:7" ht="15.75">
      <c r="A41" s="17" t="s">
        <v>40</v>
      </c>
      <c r="B41" s="53"/>
      <c r="C41" s="38" t="s">
        <v>28</v>
      </c>
      <c r="D41" s="57"/>
      <c r="E41" s="58"/>
      <c r="F41" s="18" t="s">
        <v>26</v>
      </c>
      <c r="G41" s="14">
        <v>43.3</v>
      </c>
    </row>
    <row r="42" spans="1:7" ht="16.5" thickBot="1">
      <c r="A42" s="17" t="s">
        <v>41</v>
      </c>
      <c r="B42" s="59"/>
      <c r="C42" s="27" t="s">
        <v>29</v>
      </c>
      <c r="D42" s="60"/>
      <c r="E42" s="61"/>
      <c r="F42" s="80" t="s">
        <v>30</v>
      </c>
      <c r="G42" s="14">
        <v>3.2</v>
      </c>
    </row>
    <row r="43" spans="1:7" ht="16.5" thickBot="1">
      <c r="A43" s="17"/>
      <c r="B43" s="62" t="s">
        <v>54</v>
      </c>
      <c r="C43" s="32" t="s">
        <v>32</v>
      </c>
      <c r="D43" s="33"/>
      <c r="E43" s="81"/>
      <c r="F43" s="79"/>
      <c r="G43" s="14">
        <v>1266.2</v>
      </c>
    </row>
    <row r="44" spans="1:7" ht="15.75">
      <c r="A44" s="17" t="s">
        <v>55</v>
      </c>
      <c r="B44" s="53"/>
      <c r="C44" s="54" t="s">
        <v>25</v>
      </c>
      <c r="D44" s="55"/>
      <c r="E44" s="56"/>
      <c r="F44" s="82" t="s">
        <v>26</v>
      </c>
      <c r="G44" s="14">
        <v>1035.2</v>
      </c>
    </row>
    <row r="45" spans="1:7" ht="15.75">
      <c r="A45" s="17" t="s">
        <v>43</v>
      </c>
      <c r="B45" s="53"/>
      <c r="C45" s="38" t="s">
        <v>33</v>
      </c>
      <c r="D45" s="57"/>
      <c r="E45" s="58"/>
      <c r="F45" s="18" t="s">
        <v>26</v>
      </c>
      <c r="G45" s="14">
        <v>96</v>
      </c>
    </row>
    <row r="46" spans="1:7" ht="15.75">
      <c r="A46" s="17" t="s">
        <v>44</v>
      </c>
      <c r="B46" s="53"/>
      <c r="C46" s="38" t="s">
        <v>56</v>
      </c>
      <c r="D46" s="57"/>
      <c r="E46" s="58"/>
      <c r="F46" s="18" t="s">
        <v>26</v>
      </c>
      <c r="G46" s="14">
        <v>61.8</v>
      </c>
    </row>
    <row r="47" spans="1:7" ht="15.75">
      <c r="A47" s="17" t="s">
        <v>41</v>
      </c>
      <c r="B47" s="53"/>
      <c r="C47" s="38" t="s">
        <v>29</v>
      </c>
      <c r="D47" s="57"/>
      <c r="E47" s="58"/>
      <c r="F47" s="18" t="s">
        <v>30</v>
      </c>
      <c r="G47" s="14">
        <v>3.2</v>
      </c>
    </row>
    <row r="48" spans="1:7" ht="16.5" thickBot="1">
      <c r="A48" s="20" t="s">
        <v>45</v>
      </c>
      <c r="B48" s="63"/>
      <c r="C48" s="27" t="s">
        <v>35</v>
      </c>
      <c r="D48" s="60"/>
      <c r="E48" s="61"/>
      <c r="F48" s="21" t="s">
        <v>26</v>
      </c>
      <c r="G48" s="14">
        <v>70</v>
      </c>
    </row>
    <row r="49" spans="1:7" ht="16.5" thickBot="1">
      <c r="A49" s="67"/>
      <c r="B49" s="68"/>
      <c r="C49" s="68"/>
      <c r="D49" s="68"/>
      <c r="E49" s="68"/>
      <c r="F49" s="69"/>
      <c r="G49" s="14"/>
    </row>
    <row r="50" spans="1:7" ht="16.5" thickBot="1">
      <c r="A50" s="70"/>
      <c r="B50" s="52" t="s">
        <v>57</v>
      </c>
      <c r="C50" s="67" t="s">
        <v>58</v>
      </c>
      <c r="D50" s="68"/>
      <c r="E50" s="83"/>
      <c r="F50" s="84"/>
      <c r="G50" s="14">
        <v>685.77</v>
      </c>
    </row>
    <row r="51" spans="1:7" ht="15.75">
      <c r="A51" s="85" t="s">
        <v>59</v>
      </c>
      <c r="B51" s="53"/>
      <c r="C51" s="86" t="s">
        <v>60</v>
      </c>
      <c r="D51" s="87"/>
      <c r="E51" s="88"/>
      <c r="F51" s="89" t="s">
        <v>26</v>
      </c>
      <c r="G51" s="14">
        <v>659.2</v>
      </c>
    </row>
    <row r="52" spans="1:7" ht="15.75">
      <c r="A52" s="17" t="s">
        <v>61</v>
      </c>
      <c r="B52" s="53"/>
      <c r="C52" s="90" t="s">
        <v>62</v>
      </c>
      <c r="D52" s="91"/>
      <c r="E52" s="92"/>
      <c r="F52" s="89" t="s">
        <v>26</v>
      </c>
      <c r="G52" s="14">
        <v>22</v>
      </c>
    </row>
    <row r="53" spans="1:7" ht="15.75">
      <c r="A53" s="17" t="s">
        <v>63</v>
      </c>
      <c r="B53" s="53"/>
      <c r="C53" s="90" t="s">
        <v>64</v>
      </c>
      <c r="D53" s="91"/>
      <c r="E53" s="92"/>
      <c r="F53" s="89" t="s">
        <v>26</v>
      </c>
      <c r="G53" s="14">
        <v>1.37</v>
      </c>
    </row>
    <row r="54" spans="1:7" ht="16.5" thickBot="1">
      <c r="A54" s="20" t="s">
        <v>41</v>
      </c>
      <c r="B54" s="63"/>
      <c r="C54" s="93" t="s">
        <v>29</v>
      </c>
      <c r="D54" s="94"/>
      <c r="E54" s="95"/>
      <c r="F54" s="96" t="s">
        <v>30</v>
      </c>
      <c r="G54" s="14">
        <v>3.2</v>
      </c>
    </row>
    <row r="55" spans="1:7" ht="16.5" thickBot="1">
      <c r="A55" s="67"/>
      <c r="B55" s="68"/>
      <c r="C55" s="68"/>
      <c r="D55" s="68"/>
      <c r="E55" s="68"/>
      <c r="F55" s="69"/>
      <c r="G55" s="14"/>
    </row>
    <row r="56" spans="1:7" ht="19.5" thickBot="1">
      <c r="A56" s="70"/>
      <c r="B56" s="97" t="s">
        <v>57</v>
      </c>
      <c r="C56" s="98" t="s">
        <v>65</v>
      </c>
      <c r="D56" s="99"/>
      <c r="E56" s="100"/>
      <c r="F56" s="84"/>
      <c r="G56" s="101">
        <v>697.95</v>
      </c>
    </row>
    <row r="57" spans="1:7" ht="15.75">
      <c r="A57" s="85" t="s">
        <v>59</v>
      </c>
      <c r="B57" s="102"/>
      <c r="C57" s="86" t="s">
        <v>66</v>
      </c>
      <c r="D57" s="87"/>
      <c r="E57" s="88"/>
      <c r="F57" s="89" t="s">
        <v>26</v>
      </c>
      <c r="G57" s="101">
        <v>659.2</v>
      </c>
    </row>
    <row r="58" spans="1:7" ht="15.75">
      <c r="A58" s="17" t="s">
        <v>67</v>
      </c>
      <c r="B58" s="102"/>
      <c r="C58" s="90" t="s">
        <v>68</v>
      </c>
      <c r="D58" s="91"/>
      <c r="E58" s="92"/>
      <c r="F58" s="89" t="s">
        <v>26</v>
      </c>
      <c r="G58" s="101">
        <v>30</v>
      </c>
    </row>
    <row r="59" spans="1:7" ht="15.75">
      <c r="A59" s="17" t="s">
        <v>69</v>
      </c>
      <c r="B59" s="102"/>
      <c r="C59" s="90" t="s">
        <v>70</v>
      </c>
      <c r="D59" s="91"/>
      <c r="E59" s="92"/>
      <c r="F59" s="89" t="s">
        <v>26</v>
      </c>
      <c r="G59" s="101">
        <v>1.5</v>
      </c>
    </row>
    <row r="60" spans="1:7" ht="15.75">
      <c r="A60" s="103" t="s">
        <v>71</v>
      </c>
      <c r="B60" s="102"/>
      <c r="C60" s="104" t="s">
        <v>72</v>
      </c>
      <c r="D60" s="105"/>
      <c r="E60" s="106"/>
      <c r="F60" s="89" t="s">
        <v>26</v>
      </c>
      <c r="G60" s="101">
        <v>4.05</v>
      </c>
    </row>
    <row r="61" spans="1:7" ht="16.5" thickBot="1">
      <c r="A61" s="20" t="s">
        <v>41</v>
      </c>
      <c r="B61" s="107"/>
      <c r="C61" s="93" t="s">
        <v>29</v>
      </c>
      <c r="D61" s="94"/>
      <c r="E61" s="95"/>
      <c r="F61" s="96" t="s">
        <v>30</v>
      </c>
      <c r="G61" s="101">
        <v>3.2</v>
      </c>
    </row>
  </sheetData>
  <sheetProtection/>
  <mergeCells count="64">
    <mergeCell ref="A55:F55"/>
    <mergeCell ref="B56:B61"/>
    <mergeCell ref="C56:E56"/>
    <mergeCell ref="C57:E57"/>
    <mergeCell ref="C58:E58"/>
    <mergeCell ref="C59:E59"/>
    <mergeCell ref="C61:E61"/>
    <mergeCell ref="A49:F49"/>
    <mergeCell ref="B50:B54"/>
    <mergeCell ref="C50:E50"/>
    <mergeCell ref="C51:E51"/>
    <mergeCell ref="C52:E52"/>
    <mergeCell ref="C53:E53"/>
    <mergeCell ref="C54:E54"/>
    <mergeCell ref="B43:B48"/>
    <mergeCell ref="C43:E43"/>
    <mergeCell ref="C44:E44"/>
    <mergeCell ref="C45:E45"/>
    <mergeCell ref="C46:E46"/>
    <mergeCell ref="C47:E47"/>
    <mergeCell ref="C48:E48"/>
    <mergeCell ref="B38:B42"/>
    <mergeCell ref="C38:E38"/>
    <mergeCell ref="C39:E39"/>
    <mergeCell ref="C40:E40"/>
    <mergeCell ref="C41:E41"/>
    <mergeCell ref="C42:E42"/>
    <mergeCell ref="A32:F32"/>
    <mergeCell ref="B33:B34"/>
    <mergeCell ref="C33:E33"/>
    <mergeCell ref="C34:E34"/>
    <mergeCell ref="C35:E35"/>
    <mergeCell ref="B36:B37"/>
    <mergeCell ref="C36:E36"/>
    <mergeCell ref="C37:E37"/>
    <mergeCell ref="B26:B31"/>
    <mergeCell ref="C26:E26"/>
    <mergeCell ref="C27:E27"/>
    <mergeCell ref="C28:E28"/>
    <mergeCell ref="C29:E29"/>
    <mergeCell ref="C30:E30"/>
    <mergeCell ref="C31:E31"/>
    <mergeCell ref="A19:F19"/>
    <mergeCell ref="B21:B25"/>
    <mergeCell ref="C21:E21"/>
    <mergeCell ref="C22:E22"/>
    <mergeCell ref="C23:E23"/>
    <mergeCell ref="C24:E24"/>
    <mergeCell ref="C25:E25"/>
    <mergeCell ref="A2:F2"/>
    <mergeCell ref="B4:B8"/>
    <mergeCell ref="C4:E4"/>
    <mergeCell ref="C5:E5"/>
    <mergeCell ref="C6:E6"/>
    <mergeCell ref="C7:E7"/>
    <mergeCell ref="C8:E8"/>
    <mergeCell ref="C15:E15"/>
    <mergeCell ref="B9:B14"/>
    <mergeCell ref="C9:E9"/>
    <mergeCell ref="C10:E10"/>
    <mergeCell ref="C11:E11"/>
    <mergeCell ref="C12:E12"/>
    <mergeCell ref="C13:E13"/>
    <mergeCell ref="C14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Evgeniy.P</cp:lastModifiedBy>
  <dcterms:created xsi:type="dcterms:W3CDTF">2012-10-29T08:56:00Z</dcterms:created>
  <dcterms:modified xsi:type="dcterms:W3CDTF">2012-11-09T12:30:15Z</dcterms:modified>
  <cp:category/>
  <cp:version/>
  <cp:contentType/>
  <cp:contentStatus/>
</cp:coreProperties>
</file>